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XML-MED" sheetId="1" r:id="rId3"/>
    <sheet state="visible" name="Calendrier" sheetId="2" r:id="rId4"/>
  </sheets>
  <definedNames/>
  <calcPr/>
</workbook>
</file>

<file path=xl/sharedStrings.xml><?xml version="1.0" encoding="utf-8"?>
<sst xmlns="http://schemas.openxmlformats.org/spreadsheetml/2006/main" count="50" uniqueCount="42">
  <si>
    <r>
      <rPr>
        <rFont val="Arial"/>
        <color rgb="FF000000"/>
        <sz val="10.0"/>
      </rPr>
      <t>La société : SRL XML</t>
    </r>
    <r>
      <rPr>
        <rFont val="Alfa Slab One"/>
        <color rgb="FF000000"/>
        <sz val="10.0"/>
      </rPr>
      <t xml:space="preserve">
</t>
    </r>
    <r>
      <rPr>
        <rFont val="Arial"/>
        <color rgb="FF000000"/>
        <sz val="9.0"/>
      </rPr>
      <t xml:space="preserve">Sterrebeekstraat 178 A-B </t>
    </r>
    <r>
      <rPr>
        <rFont val="Alfa Slab One"/>
        <color rgb="FFFF5722"/>
        <sz val="14.0"/>
      </rPr>
      <t xml:space="preserve">
</t>
    </r>
    <r>
      <rPr>
        <rFont val="Arial"/>
        <color rgb="FF000000"/>
        <sz val="9.0"/>
      </rPr>
      <t>1930 Zaventem - Belgium</t>
    </r>
  </si>
  <si>
    <t xml:space="preserve">Devis numéro 902 en date du 09/07/2021 </t>
  </si>
  <si>
    <t>Produit</t>
  </si>
  <si>
    <t>Prix/pièce</t>
  </si>
  <si>
    <t>Prix/boite</t>
  </si>
  <si>
    <t>Conditionnement/boite</t>
  </si>
  <si>
    <t>MOQ/boite</t>
  </si>
  <si>
    <t>Delais de livraison</t>
  </si>
  <si>
    <t>frais de livraison</t>
  </si>
  <si>
    <t>Frais de livraison</t>
  </si>
  <si>
    <t>Total HT</t>
  </si>
  <si>
    <t xml:space="preserve">Charlottes PP 10g </t>
  </si>
  <si>
    <t>48H</t>
  </si>
  <si>
    <t>offert</t>
  </si>
  <si>
    <t>Masques chirurgicaux type II</t>
  </si>
  <si>
    <t>Gants en Nitrile marque TOP GLOVES (AQL=1.5)</t>
  </si>
  <si>
    <t>Prod = 60 jours + Transp = 40 jours</t>
  </si>
  <si>
    <t>Gants en Nitrile marque Best Safe (AQL=1.5) taille M</t>
  </si>
  <si>
    <t>3-4 jours</t>
  </si>
  <si>
    <t>Gants en Nitrile marque Best Safe (AQL=1.5) taille L</t>
  </si>
  <si>
    <t>va</t>
  </si>
  <si>
    <t xml:space="preserve">Termes et conditions : </t>
  </si>
  <si>
    <t>Contact : Kamil Kawkabani - Account Manager XML-MED</t>
  </si>
  <si>
    <t>Devis valable jusqu'au 17/07/2021</t>
  </si>
  <si>
    <t>00 32 2 58 89 847</t>
  </si>
  <si>
    <t>Par virement : BE72 0688 9626 9216</t>
  </si>
  <si>
    <t>Numéro de TVA : 0882.760.079</t>
  </si>
  <si>
    <t>Termes de paiement à négocier</t>
  </si>
  <si>
    <t>Nom de l’équipe</t>
  </si>
  <si>
    <t>CALENDRIER</t>
  </si>
  <si>
    <t>Date</t>
  </si>
  <si>
    <t>Jour</t>
  </si>
  <si>
    <t>Heure</t>
  </si>
  <si>
    <t>Lieu</t>
  </si>
  <si>
    <t>Adversaire</t>
  </si>
  <si>
    <t>À domicile/À l'extérieur</t>
  </si>
  <si>
    <t>Remarques</t>
  </si>
  <si>
    <t>Score</t>
  </si>
  <si>
    <t>Stade A - Terrain #2</t>
  </si>
  <si>
    <t>Équipe 2</t>
  </si>
  <si>
    <t>À domicile</t>
  </si>
  <si>
    <t>1-1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</si>
</sst>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#,##0.000\ [$€-1]"/>
    <numFmt numFmtId="165" formatCode="#,##0.00\ [$€-1]"/>
    <numFmt numFmtId="166" formatCode="#,##0\ [$€-1]"/>
    <numFmt numFmtId="167" formatCode="mmm&quot; &quot;d"/>
    <numFmt numFmtId="168" formatCode="dddd"/>
    <numFmt numFmtId="169" formatCode="hh&quot;:&quot;mm"/>
    <numFmt numFmtId="170" formatCode="h&quot;:&quot;mm&quot; &quot;am/pm"/>
  </numFmts>
  <fonts count="28">
    <font>
      <sz val="10.0"/>
      <color rgb="FF000000"/>
      <name val="Arial"/>
    </font>
    <font>
      <sz val="10.0"/>
      <color rgb="FFFF5722"/>
      <name val="Raleway"/>
    </font>
    <font>
      <sz val="25.0"/>
      <color rgb="FF4A86E8"/>
      <name val="Alfa Slab One"/>
    </font>
    <font>
      <sz val="14.0"/>
      <color rgb="FF000000"/>
      <name val="Raleway"/>
    </font>
    <font>
      <sz val="14.0"/>
      <color rgb="FFFF5722"/>
      <name val="Alfa Slab One"/>
    </font>
    <font>
      <sz val="14.0"/>
      <color rgb="FFFF5722"/>
      <name val="Raleway"/>
    </font>
    <font>
      <sz val="25.0"/>
      <color rgb="FFFF5722"/>
      <name val="Raleway"/>
    </font>
    <font>
      <sz val="10.0"/>
      <name val="Raleway"/>
    </font>
    <font>
      <b/>
      <sz val="12.0"/>
      <color rgb="FF666666"/>
      <name val="Arial"/>
    </font>
    <font>
      <sz val="8.0"/>
      <color rgb="FF000000"/>
      <name val="Arial"/>
    </font>
    <font>
      <sz val="10.0"/>
      <color rgb="FFFFFFFF"/>
      <name val="Raleway"/>
    </font>
    <font>
      <sz val="10.0"/>
      <name val="Arial"/>
    </font>
    <font>
      <b/>
      <sz val="10.0"/>
      <name val="Arial"/>
    </font>
    <font>
      <sz val="10.0"/>
      <color rgb="FF666666"/>
      <name val="Raleway"/>
    </font>
    <font>
      <color rgb="FF000000"/>
      <name val="Roboto"/>
    </font>
    <font>
      <b/>
      <sz val="12.0"/>
      <color rgb="FF000000"/>
      <name val="Arial"/>
    </font>
    <font>
      <sz val="10.0"/>
      <color rgb="FF666666"/>
      <name val="Arial"/>
    </font>
    <font>
      <i/>
      <sz val="10.0"/>
      <color rgb="FF666666"/>
      <name val="Raleway"/>
    </font>
    <font>
      <sz val="11.0"/>
      <color rgb="FF000000"/>
      <name val="Inconsolata"/>
    </font>
    <font>
      <b/>
      <sz val="12.0"/>
      <color rgb="FF666666"/>
      <name val="Raleway"/>
    </font>
    <font>
      <b/>
      <sz val="14.0"/>
      <color rgb="FFE69138"/>
      <name val="Arial"/>
    </font>
    <font>
      <b/>
      <sz val="10.0"/>
      <name val="Raleway"/>
    </font>
    <font>
      <sz val="25.0"/>
      <color rgb="FFFF5722"/>
      <name val="Alfa Slab One"/>
    </font>
    <font>
      <sz val="25.0"/>
      <name val="Raleway"/>
    </font>
    <font>
      <sz val="24.0"/>
      <color rgb="FFFF5722"/>
      <name val="Alfa Slab One"/>
    </font>
    <font>
      <b/>
      <sz val="10.0"/>
      <color rgb="FF434343"/>
      <name val="Raleway"/>
    </font>
    <font>
      <sz val="10.0"/>
      <color rgb="FF434343"/>
      <name val="Raleway"/>
    </font>
    <font>
      <i/>
      <sz val="10.0"/>
      <color rgb="FF434343"/>
      <name val="Raleway"/>
    </font>
  </fonts>
  <fills count="7">
    <fill>
      <patternFill patternType="none"/>
    </fill>
    <fill>
      <patternFill patternType="lightGray"/>
    </fill>
    <fill>
      <patternFill patternType="solid">
        <fgColor rgb="FF4A86E8"/>
        <bgColor rgb="FF4A86E8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3367D6"/>
        <bgColor rgb="FF3367D6"/>
      </patternFill>
    </fill>
  </fills>
  <borders count="1">
    <border/>
  </borders>
  <cellStyleXfs count="1">
    <xf borderId="0" fillId="0" fontId="0" numFmtId="0" applyAlignment="1" applyFont="1"/>
  </cellStyleXfs>
  <cellXfs count="7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horizontal="left" readingOrder="0" vertical="bottom"/>
    </xf>
    <xf borderId="0" fillId="0" fontId="3" numFmtId="0" xfId="0" applyAlignment="1" applyFont="1">
      <alignment horizontal="left" readingOrder="0" vertical="bottom"/>
    </xf>
    <xf borderId="0" fillId="0" fontId="4" numFmtId="0" xfId="0" applyAlignment="1" applyFont="1">
      <alignment horizontal="left" readingOrder="0" vertical="bottom"/>
    </xf>
    <xf borderId="0" fillId="0" fontId="4" numFmtId="0" xfId="0" applyAlignment="1" applyFont="1">
      <alignment horizontal="right" readingOrder="0" vertical="bottom"/>
    </xf>
    <xf borderId="0" fillId="0" fontId="5" numFmtId="0" xfId="0" applyAlignment="1" applyFont="1">
      <alignment vertical="bottom"/>
    </xf>
    <xf borderId="0" fillId="0" fontId="6" numFmtId="0" xfId="0" applyAlignment="1" applyFont="1">
      <alignment horizontal="left" readingOrder="0" vertical="bottom"/>
    </xf>
    <xf borderId="0" fillId="0" fontId="6" numFmtId="0" xfId="0" applyAlignment="1" applyFont="1">
      <alignment horizontal="right" readingOrder="0" vertical="bottom"/>
    </xf>
    <xf borderId="0" fillId="0" fontId="7" numFmtId="0" xfId="0" applyAlignment="1" applyFont="1">
      <alignment vertical="top"/>
    </xf>
    <xf borderId="0" fillId="0" fontId="0" numFmtId="0" xfId="0" applyAlignment="1" applyFont="1">
      <alignment horizontal="left" readingOrder="0" vertical="top"/>
    </xf>
    <xf borderId="0" fillId="0" fontId="8" numFmtId="0" xfId="0" applyAlignment="1" applyFont="1">
      <alignment horizontal="left" readingOrder="0" vertical="top"/>
    </xf>
    <xf borderId="0" fillId="0" fontId="8" numFmtId="0" xfId="0" applyAlignment="1" applyFont="1">
      <alignment horizontal="center" readingOrder="0" vertical="top"/>
    </xf>
    <xf borderId="0" fillId="0" fontId="9" numFmtId="0" xfId="0" applyAlignment="1" applyFont="1">
      <alignment horizontal="center" readingOrder="0" vertical="top"/>
    </xf>
    <xf borderId="0" fillId="0" fontId="7" numFmtId="0" xfId="0" applyAlignment="1" applyFont="1">
      <alignment horizontal="left" vertical="center"/>
    </xf>
    <xf borderId="0" fillId="2" fontId="10" numFmtId="0" xfId="0" applyAlignment="1" applyFill="1" applyFont="1">
      <alignment horizontal="center" readingOrder="0" vertical="center"/>
    </xf>
    <xf borderId="0" fillId="0" fontId="7" numFmtId="0" xfId="0" applyAlignment="1" applyFont="1">
      <alignment vertical="bottom"/>
    </xf>
    <xf borderId="0" fillId="3" fontId="11" numFmtId="0" xfId="0" applyAlignment="1" applyFill="1" applyFont="1">
      <alignment readingOrder="0" vertical="center"/>
    </xf>
    <xf borderId="0" fillId="3" fontId="12" numFmtId="164" xfId="0" applyAlignment="1" applyFont="1" applyNumberFormat="1">
      <alignment horizontal="center" readingOrder="0" vertical="center"/>
    </xf>
    <xf borderId="0" fillId="3" fontId="12" numFmtId="165" xfId="0" applyAlignment="1" applyFont="1" applyNumberFormat="1">
      <alignment horizontal="center" readingOrder="0" vertical="center"/>
    </xf>
    <xf borderId="0" fillId="3" fontId="0" numFmtId="3" xfId="0" applyAlignment="1" applyFont="1" applyNumberFormat="1">
      <alignment horizontal="center" readingOrder="0" vertical="center"/>
    </xf>
    <xf borderId="0" fillId="3" fontId="0" numFmtId="0" xfId="0" applyAlignment="1" applyFont="1">
      <alignment horizontal="center" readingOrder="0" vertical="center"/>
    </xf>
    <xf borderId="0" fillId="3" fontId="12" numFmtId="166" xfId="0" applyAlignment="1" applyFont="1" applyNumberFormat="1">
      <alignment horizontal="center" readingOrder="0" vertical="center"/>
    </xf>
    <xf borderId="0" fillId="4" fontId="11" numFmtId="0" xfId="0" applyAlignment="1" applyFill="1" applyFont="1">
      <alignment readingOrder="0" vertical="center"/>
    </xf>
    <xf borderId="0" fillId="4" fontId="12" numFmtId="164" xfId="0" applyAlignment="1" applyFont="1" applyNumberFormat="1">
      <alignment horizontal="center" readingOrder="0" vertical="center"/>
    </xf>
    <xf borderId="0" fillId="4" fontId="12" numFmtId="165" xfId="0" applyAlignment="1" applyFont="1" applyNumberFormat="1">
      <alignment horizontal="center" readingOrder="0" vertical="center"/>
    </xf>
    <xf borderId="0" fillId="4" fontId="0" numFmtId="3" xfId="0" applyAlignment="1" applyFont="1" applyNumberFormat="1">
      <alignment horizontal="center" readingOrder="0" vertical="center"/>
    </xf>
    <xf borderId="0" fillId="4" fontId="0" numFmtId="0" xfId="0" applyAlignment="1" applyFont="1">
      <alignment horizontal="center" readingOrder="0" vertical="center"/>
    </xf>
    <xf borderId="0" fillId="4" fontId="0" numFmtId="166" xfId="0" applyAlignment="1" applyFont="1" applyNumberFormat="1">
      <alignment horizontal="center" readingOrder="0" vertical="center"/>
    </xf>
    <xf borderId="0" fillId="4" fontId="12" numFmtId="166" xfId="0" applyAlignment="1" applyFont="1" applyNumberFormat="1">
      <alignment horizontal="center" readingOrder="0" vertical="center"/>
    </xf>
    <xf borderId="0" fillId="5" fontId="12" numFmtId="166" xfId="0" applyAlignment="1" applyFill="1" applyFont="1" applyNumberFormat="1">
      <alignment horizontal="center" readingOrder="0" vertical="center"/>
    </xf>
    <xf borderId="0" fillId="3" fontId="13" numFmtId="0" xfId="0" applyAlignment="1" applyFont="1">
      <alignment readingOrder="0" vertical="center"/>
    </xf>
    <xf borderId="0" fillId="4" fontId="14" numFmtId="0" xfId="0" applyAlignment="1" applyFont="1">
      <alignment readingOrder="0"/>
    </xf>
    <xf borderId="0" fillId="4" fontId="13" numFmtId="0" xfId="0" applyAlignment="1" applyFont="1">
      <alignment readingOrder="0" vertical="center"/>
    </xf>
    <xf borderId="0" fillId="0" fontId="10" numFmtId="0" xfId="0" applyAlignment="1" applyFont="1">
      <alignment horizontal="left" readingOrder="0" vertical="center"/>
    </xf>
    <xf borderId="0" fillId="0" fontId="15" numFmtId="0" xfId="0" applyAlignment="1" applyFont="1">
      <alignment readingOrder="0" vertical="center"/>
    </xf>
    <xf borderId="0" fillId="0" fontId="11" numFmtId="0" xfId="0" applyAlignment="1" applyFont="1">
      <alignment readingOrder="0" vertical="center"/>
    </xf>
    <xf borderId="0" fillId="0" fontId="16" numFmtId="0" xfId="0" applyAlignment="1" applyFont="1">
      <alignment readingOrder="0" vertical="center"/>
    </xf>
    <xf borderId="0" fillId="0" fontId="17" numFmtId="0" xfId="0" applyAlignment="1" applyFont="1">
      <alignment readingOrder="0" shrinkToFit="0" vertical="center" wrapText="1"/>
    </xf>
    <xf borderId="0" fillId="0" fontId="7" numFmtId="0" xfId="0" applyFont="1"/>
    <xf borderId="0" fillId="3" fontId="18" numFmtId="0" xfId="0" applyAlignment="1" applyFont="1">
      <alignment readingOrder="0"/>
    </xf>
    <xf borderId="0" fillId="0" fontId="13" numFmtId="0" xfId="0" applyFont="1"/>
    <xf borderId="0" fillId="0" fontId="19" numFmtId="0" xfId="0" applyAlignment="1" applyFont="1">
      <alignment horizontal="left" readingOrder="0" vertical="top"/>
    </xf>
    <xf borderId="0" fillId="0" fontId="12" numFmtId="165" xfId="0" applyAlignment="1" applyFont="1" applyNumberFormat="1">
      <alignment horizontal="center" readingOrder="0" vertical="center"/>
    </xf>
    <xf borderId="0" fillId="0" fontId="0" numFmtId="0" xfId="0" applyAlignment="1" applyFont="1">
      <alignment horizontal="center" readingOrder="0" vertical="center"/>
    </xf>
    <xf borderId="0" fillId="0" fontId="13" numFmtId="0" xfId="0" applyAlignment="1" applyFont="1">
      <alignment readingOrder="0" vertical="center"/>
    </xf>
    <xf borderId="0" fillId="0" fontId="17" numFmtId="0" xfId="0" applyAlignment="1" applyFont="1">
      <alignment readingOrder="0" vertical="center"/>
    </xf>
    <xf borderId="0" fillId="0" fontId="0" numFmtId="3" xfId="0" applyAlignment="1" applyFont="1" applyNumberFormat="1">
      <alignment horizontal="center" readingOrder="0" vertical="center"/>
    </xf>
    <xf borderId="0" fillId="0" fontId="20" numFmtId="166" xfId="0" applyAlignment="1" applyFont="1" applyNumberFormat="1">
      <alignment horizontal="center" readingOrder="0" vertical="center"/>
    </xf>
    <xf borderId="0" fillId="3" fontId="21" numFmtId="0" xfId="0" applyAlignment="1" applyFont="1">
      <alignment readingOrder="0" vertical="center"/>
    </xf>
    <xf borderId="0" fillId="3" fontId="7" numFmtId="0" xfId="0" applyAlignment="1" applyFont="1">
      <alignment readingOrder="0" vertical="center"/>
    </xf>
    <xf borderId="0" fillId="3" fontId="17" numFmtId="0" xfId="0" applyAlignment="1" applyFont="1">
      <alignment readingOrder="0" shrinkToFit="0" vertical="center" wrapText="1"/>
    </xf>
    <xf borderId="0" fillId="3" fontId="7" numFmtId="0" xfId="0" applyAlignment="1" applyFont="1">
      <alignment vertical="bottom"/>
    </xf>
    <xf borderId="0" fillId="3" fontId="7" numFmtId="0" xfId="0" applyFont="1"/>
    <xf borderId="0" fillId="3" fontId="13" numFmtId="0" xfId="0" applyFont="1"/>
    <xf borderId="0" fillId="3" fontId="13" numFmtId="0" xfId="0" applyAlignment="1" applyFont="1">
      <alignment shrinkToFit="0" wrapText="1"/>
    </xf>
    <xf borderId="0" fillId="0" fontId="13" numFmtId="0" xfId="0" applyAlignment="1" applyFont="1">
      <alignment shrinkToFit="0" wrapText="1"/>
    </xf>
    <xf borderId="0" fillId="0" fontId="22" numFmtId="0" xfId="0" applyAlignment="1" applyFont="1">
      <alignment horizontal="left" readingOrder="0" vertical="bottom"/>
    </xf>
    <xf borderId="0" fillId="0" fontId="23" numFmtId="0" xfId="0" applyFont="1"/>
    <xf borderId="0" fillId="0" fontId="24" numFmtId="0" xfId="0" applyAlignment="1" applyFont="1">
      <alignment horizontal="right" readingOrder="0" vertical="bottom"/>
    </xf>
    <xf borderId="0" fillId="6" fontId="10" numFmtId="0" xfId="0" applyAlignment="1" applyFill="1" applyFont="1">
      <alignment horizontal="left" readingOrder="0" vertical="center"/>
    </xf>
    <xf borderId="0" fillId="6" fontId="10" numFmtId="0" xfId="0" applyAlignment="1" applyFont="1">
      <alignment horizontal="center" readingOrder="0" vertical="center"/>
    </xf>
    <xf borderId="0" fillId="0" fontId="10" numFmtId="0" xfId="0" applyAlignment="1" applyFont="1">
      <alignment horizontal="center" readingOrder="0" vertical="center"/>
    </xf>
    <xf borderId="0" fillId="0" fontId="25" numFmtId="167" xfId="0" applyAlignment="1" applyFont="1" applyNumberFormat="1">
      <alignment horizontal="left" readingOrder="0" shrinkToFit="0" vertical="center" wrapText="1"/>
    </xf>
    <xf borderId="0" fillId="0" fontId="26" numFmtId="168" xfId="0" applyAlignment="1" applyFont="1" applyNumberFormat="1">
      <alignment horizontal="left" readingOrder="0" shrinkToFit="0" vertical="center" wrapText="1"/>
    </xf>
    <xf borderId="0" fillId="0" fontId="26" numFmtId="169" xfId="0" applyAlignment="1" applyFont="1" applyNumberFormat="1">
      <alignment horizontal="left" readingOrder="0" shrinkToFit="0" vertical="center" wrapText="1"/>
    </xf>
    <xf borderId="0" fillId="0" fontId="26" numFmtId="0" xfId="0" applyAlignment="1" applyFont="1">
      <alignment horizontal="left" readingOrder="0" shrinkToFit="0" vertical="center" wrapText="1"/>
    </xf>
    <xf borderId="0" fillId="0" fontId="27" numFmtId="0" xfId="0" applyAlignment="1" applyFont="1">
      <alignment horizontal="left" readingOrder="0" shrinkToFit="0" vertical="center" wrapText="1"/>
    </xf>
    <xf borderId="0" fillId="0" fontId="26" numFmtId="49" xfId="0" applyAlignment="1" applyFont="1" applyNumberFormat="1">
      <alignment horizontal="center" readingOrder="0" shrinkToFit="0" vertical="center" wrapText="1"/>
    </xf>
    <xf borderId="0" fillId="0" fontId="26" numFmtId="49" xfId="0" applyAlignment="1" applyFont="1" applyNumberFormat="1">
      <alignment horizontal="center" readingOrder="0" vertical="center"/>
    </xf>
    <xf borderId="0" fillId="0" fontId="26" numFmtId="170" xfId="0" applyAlignment="1" applyFont="1" applyNumberFormat="1">
      <alignment horizontal="left" readingOrder="0" shrinkToFit="0" vertical="center" wrapText="1"/>
    </xf>
    <xf borderId="0" fillId="0" fontId="7" numFmtId="0" xfId="0" applyAlignment="1" applyFont="1">
      <alignment shrinkToFit="0" vertical="center" wrapText="1"/>
    </xf>
    <xf borderId="0" fillId="0" fontId="13" numFmtId="0" xfId="0" applyAlignment="1" applyFont="1">
      <alignment shrinkToFit="0" vertical="center" wrapText="1"/>
    </xf>
    <xf borderId="0" fillId="0" fontId="13" numFmtId="0" xfId="0" applyAlignment="1" applyFont="1">
      <alignment horizontal="left" readingOrder="0" shrinkToFit="0" vertical="center" wrapText="1"/>
    </xf>
    <xf borderId="0" fillId="0" fontId="10" numFmtId="0" xfId="0" applyAlignment="1" applyFont="1">
      <alignment horizontal="left" readingOrder="0" shrinkToFit="0" vertical="center" wrapText="1"/>
    </xf>
    <xf borderId="0" fillId="0" fontId="7" numFmtId="0" xfId="0" applyAlignment="1" applyFont="1">
      <alignment horizontal="left" shrinkToFit="0" vertical="center" wrapText="1"/>
    </xf>
    <xf borderId="0" fillId="0" fontId="7" numFmtId="0" xfId="0" applyAlignment="1" applyFont="1">
      <alignment readingOrder="0" shrinkToFit="0" vertical="center" wrapText="1"/>
    </xf>
    <xf borderId="0" fillId="0" fontId="13" numFmtId="0" xfId="0" applyAlignment="1" applyFont="1">
      <alignment readingOrder="0" shrinkToFit="0" vertical="center" wrapText="1"/>
    </xf>
  </cellXfs>
  <cellStyles count="1">
    <cellStyle xfId="0" name="Normal" builtinId="0"/>
  </cellStyles>
  <dxfs count="1">
    <dxf>
      <font/>
      <fill>
        <patternFill patternType="solid">
          <fgColor rgb="FFF3F3F3"/>
          <bgColor rgb="FFF3F3F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0</xdr:row>
      <xdr:rowOff>114300</xdr:rowOff>
    </xdr:from>
    <xdr:ext cx="2552700" cy="57150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2962275</xdr:colOff>
      <xdr:row>0</xdr:row>
      <xdr:rowOff>38100</xdr:rowOff>
    </xdr:from>
    <xdr:ext cx="876300" cy="1181100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2.63" defaultRowHeight="15.75"/>
  <cols>
    <col customWidth="1" min="1" max="1" width="5.13"/>
    <col customWidth="1" min="2" max="2" width="46.5"/>
    <col customWidth="1" min="3" max="4" width="17.38"/>
    <col customWidth="1" min="5" max="5" width="19.0"/>
    <col customWidth="1" min="6" max="6" width="16.0"/>
    <col customWidth="1" min="7" max="7" width="8.88"/>
    <col customWidth="1" min="8" max="8" width="26.88"/>
    <col customWidth="1" min="9" max="9" width="15.88"/>
    <col customWidth="1" min="10" max="10" width="0.13"/>
    <col customWidth="1" min="11" max="11" width="31.13"/>
    <col customWidth="1" min="12" max="12" width="6.0"/>
    <col customWidth="1" min="13" max="13" width="0.88"/>
    <col customWidth="1" min="14" max="14" width="5.13"/>
  </cols>
  <sheetData>
    <row r="1" ht="70.5" customHeight="1">
      <c r="A1" s="1"/>
      <c r="B1" s="2"/>
      <c r="I1" s="2"/>
      <c r="J1" s="3"/>
      <c r="K1" s="4" t="s">
        <v>0</v>
      </c>
      <c r="M1" s="5"/>
      <c r="N1" s="6"/>
    </row>
    <row r="2" ht="1.5" customHeight="1">
      <c r="A2" s="1"/>
      <c r="B2" s="7"/>
      <c r="C2" s="7"/>
      <c r="D2" s="7"/>
      <c r="E2" s="7"/>
      <c r="F2" s="7"/>
      <c r="G2" s="7"/>
      <c r="H2" s="7"/>
      <c r="I2" s="7"/>
      <c r="J2" s="7"/>
      <c r="K2" s="8"/>
      <c r="L2" s="8"/>
      <c r="M2" s="8"/>
      <c r="N2" s="1"/>
    </row>
    <row r="3" ht="14.25" customHeight="1">
      <c r="A3" s="9"/>
      <c r="B3" s="10" t="s">
        <v>1</v>
      </c>
      <c r="L3" s="11"/>
      <c r="M3" s="11"/>
      <c r="N3" s="9"/>
    </row>
    <row r="4" ht="15.75" customHeight="1">
      <c r="A4" s="9"/>
      <c r="B4" s="12"/>
      <c r="C4" s="12"/>
      <c r="D4" s="12"/>
      <c r="E4" s="13"/>
      <c r="F4" s="13"/>
      <c r="G4" s="12"/>
      <c r="H4" s="12"/>
      <c r="I4" s="12"/>
      <c r="J4" s="12"/>
      <c r="K4" s="12"/>
      <c r="L4" s="11"/>
      <c r="M4" s="11"/>
      <c r="N4" s="9"/>
    </row>
    <row r="5" ht="24.0" customHeight="1">
      <c r="A5" s="14"/>
      <c r="B5" s="15" t="s">
        <v>2</v>
      </c>
      <c r="C5" s="15" t="s">
        <v>3</v>
      </c>
      <c r="D5" s="15" t="s">
        <v>4</v>
      </c>
      <c r="E5" s="15" t="s">
        <v>5</v>
      </c>
      <c r="F5" s="15" t="s">
        <v>6</v>
      </c>
      <c r="G5" s="15"/>
      <c r="H5" s="15" t="s">
        <v>7</v>
      </c>
      <c r="I5" s="15" t="s">
        <v>8</v>
      </c>
      <c r="J5" s="15" t="s">
        <v>9</v>
      </c>
      <c r="K5" s="15" t="s">
        <v>10</v>
      </c>
      <c r="L5" s="15"/>
      <c r="M5" s="15"/>
      <c r="N5" s="14"/>
    </row>
    <row r="6" ht="21.0" customHeight="1">
      <c r="A6" s="16"/>
      <c r="B6" s="17" t="s">
        <v>11</v>
      </c>
      <c r="C6" s="18">
        <v>0.031</v>
      </c>
      <c r="D6" s="19">
        <f t="shared" ref="D6:D11" si="1">C6*E6</f>
        <v>31</v>
      </c>
      <c r="E6" s="20">
        <v>1000.0</v>
      </c>
      <c r="F6" s="20">
        <v>1000.0</v>
      </c>
      <c r="G6" s="20"/>
      <c r="H6" s="21" t="s">
        <v>12</v>
      </c>
      <c r="I6" s="21" t="s">
        <v>13</v>
      </c>
      <c r="J6" s="21" t="s">
        <v>13</v>
      </c>
      <c r="K6" s="22">
        <f t="shared" ref="K6:K11" si="2">D6*F6</f>
        <v>31000</v>
      </c>
      <c r="L6" s="22"/>
      <c r="M6" s="22"/>
      <c r="N6" s="16"/>
    </row>
    <row r="7" ht="21.0" customHeight="1">
      <c r="A7" s="16"/>
      <c r="B7" s="23" t="s">
        <v>14</v>
      </c>
      <c r="C7" s="24">
        <v>0.029</v>
      </c>
      <c r="D7" s="25">
        <f t="shared" si="1"/>
        <v>1.45</v>
      </c>
      <c r="E7" s="26">
        <v>50.0</v>
      </c>
      <c r="F7" s="26">
        <v>20000.0</v>
      </c>
      <c r="G7" s="26"/>
      <c r="H7" s="27" t="s">
        <v>12</v>
      </c>
      <c r="I7" s="28">
        <v>1300.0</v>
      </c>
      <c r="J7" s="27" t="s">
        <v>13</v>
      </c>
      <c r="K7" s="29">
        <f t="shared" si="2"/>
        <v>29000</v>
      </c>
      <c r="L7" s="29"/>
      <c r="M7" s="29"/>
      <c r="N7" s="16"/>
    </row>
    <row r="8" ht="21.0" customHeight="1">
      <c r="A8" s="16"/>
      <c r="B8" s="17" t="s">
        <v>15</v>
      </c>
      <c r="C8" s="18">
        <v>0.069</v>
      </c>
      <c r="D8" s="19">
        <f t="shared" si="1"/>
        <v>6.9</v>
      </c>
      <c r="E8" s="20">
        <v>100.0</v>
      </c>
      <c r="F8" s="20">
        <v>16000.0</v>
      </c>
      <c r="G8" s="20"/>
      <c r="H8" s="21" t="s">
        <v>16</v>
      </c>
      <c r="I8" s="21" t="s">
        <v>13</v>
      </c>
      <c r="J8" s="21"/>
      <c r="K8" s="22">
        <f t="shared" si="2"/>
        <v>110400</v>
      </c>
      <c r="L8" s="22"/>
      <c r="M8" s="22"/>
      <c r="N8" s="16"/>
    </row>
    <row r="9" ht="21.0" customHeight="1">
      <c r="A9" s="16"/>
      <c r="B9" s="23" t="s">
        <v>15</v>
      </c>
      <c r="C9" s="24">
        <v>0.068</v>
      </c>
      <c r="D9" s="25">
        <f t="shared" si="1"/>
        <v>6.8</v>
      </c>
      <c r="E9" s="26">
        <v>100.0</v>
      </c>
      <c r="F9" s="26">
        <v>50000.0</v>
      </c>
      <c r="G9" s="26"/>
      <c r="H9" s="27" t="s">
        <v>16</v>
      </c>
      <c r="I9" s="27" t="s">
        <v>13</v>
      </c>
      <c r="J9" s="27"/>
      <c r="K9" s="29">
        <f t="shared" si="2"/>
        <v>340000</v>
      </c>
      <c r="L9" s="29"/>
      <c r="M9" s="30"/>
      <c r="N9" s="16"/>
    </row>
    <row r="10" ht="21.0" customHeight="1">
      <c r="A10" s="16"/>
      <c r="B10" s="17" t="s">
        <v>17</v>
      </c>
      <c r="C10" s="18">
        <v>0.075</v>
      </c>
      <c r="D10" s="19">
        <f t="shared" si="1"/>
        <v>7.5</v>
      </c>
      <c r="E10" s="20">
        <v>100.0</v>
      </c>
      <c r="F10" s="20"/>
      <c r="G10" s="20"/>
      <c r="H10" s="21" t="s">
        <v>18</v>
      </c>
      <c r="I10" s="21"/>
      <c r="J10" s="31"/>
      <c r="K10" s="22">
        <f t="shared" si="2"/>
        <v>0</v>
      </c>
      <c r="L10" s="22"/>
      <c r="M10" s="22"/>
      <c r="N10" s="16"/>
    </row>
    <row r="11" ht="21.0" customHeight="1">
      <c r="A11" s="16"/>
      <c r="B11" s="32" t="s">
        <v>19</v>
      </c>
      <c r="C11" s="24">
        <v>0.075</v>
      </c>
      <c r="D11" s="25">
        <f t="shared" si="1"/>
        <v>7.5</v>
      </c>
      <c r="E11" s="26">
        <v>100.0</v>
      </c>
      <c r="F11" s="26"/>
      <c r="G11" s="26"/>
      <c r="H11" s="27" t="s">
        <v>18</v>
      </c>
      <c r="I11" s="27"/>
      <c r="J11" s="33"/>
      <c r="K11" s="29">
        <f t="shared" si="2"/>
        <v>0</v>
      </c>
      <c r="L11" s="29"/>
      <c r="M11" s="22"/>
      <c r="N11" s="16"/>
    </row>
    <row r="12" ht="21.0" customHeight="1">
      <c r="A12" s="16"/>
      <c r="B12" s="17"/>
      <c r="C12" s="18"/>
      <c r="D12" s="18"/>
      <c r="E12" s="20"/>
      <c r="F12" s="20"/>
      <c r="G12" s="20"/>
      <c r="H12" s="21"/>
      <c r="I12" s="21"/>
      <c r="J12" s="31"/>
      <c r="K12" s="22"/>
      <c r="L12" s="22"/>
      <c r="M12" s="22"/>
      <c r="N12" s="16"/>
    </row>
    <row r="13" ht="16.5" customHeight="1">
      <c r="A13" s="14"/>
      <c r="B13" s="34" t="s">
        <v>20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14"/>
    </row>
    <row r="14" ht="21.0" customHeight="1">
      <c r="A14" s="16"/>
      <c r="B14" s="35" t="s">
        <v>21</v>
      </c>
      <c r="C14" s="36"/>
      <c r="D14" s="36"/>
      <c r="E14" s="37"/>
      <c r="F14" s="37"/>
      <c r="G14" s="36" t="s">
        <v>22</v>
      </c>
      <c r="H14" s="37"/>
      <c r="I14" s="37"/>
      <c r="J14" s="37"/>
      <c r="K14" s="37"/>
      <c r="L14" s="36"/>
      <c r="M14" s="38"/>
      <c r="N14" s="16"/>
    </row>
    <row r="15" ht="12.0" customHeight="1">
      <c r="A15" s="39"/>
      <c r="B15" s="36" t="s">
        <v>23</v>
      </c>
      <c r="C15" s="40"/>
      <c r="D15" s="40"/>
      <c r="E15" s="40"/>
      <c r="F15" s="40"/>
      <c r="G15" s="36" t="s">
        <v>24</v>
      </c>
      <c r="H15" s="40"/>
      <c r="I15" s="40"/>
      <c r="J15" s="40"/>
      <c r="K15" s="40"/>
      <c r="L15" s="41"/>
      <c r="M15" s="41"/>
      <c r="N15" s="39"/>
    </row>
    <row r="16" ht="20.25" customHeight="1">
      <c r="A16" s="9"/>
      <c r="B16" s="36" t="s">
        <v>25</v>
      </c>
      <c r="C16" s="40"/>
      <c r="D16" s="40"/>
      <c r="E16" s="40"/>
      <c r="F16" s="40"/>
      <c r="G16" s="40"/>
      <c r="H16" s="40"/>
      <c r="I16" s="40"/>
      <c r="J16" s="40"/>
      <c r="K16" s="40"/>
      <c r="L16" s="42"/>
      <c r="M16" s="42"/>
      <c r="N16" s="9"/>
    </row>
    <row r="17" ht="21.0" customHeight="1">
      <c r="A17" s="16"/>
      <c r="B17" s="36" t="s">
        <v>26</v>
      </c>
      <c r="C17" s="43"/>
      <c r="D17" s="43"/>
      <c r="E17" s="20"/>
      <c r="F17" s="20"/>
      <c r="G17" s="20"/>
      <c r="H17" s="44"/>
      <c r="I17" s="44"/>
      <c r="J17" s="45"/>
      <c r="K17" s="38"/>
      <c r="L17" s="38"/>
      <c r="M17" s="38"/>
      <c r="N17" s="16"/>
    </row>
    <row r="18" ht="21.0" customHeight="1">
      <c r="A18" s="16"/>
      <c r="B18" s="36" t="s">
        <v>27</v>
      </c>
      <c r="C18" s="40"/>
      <c r="D18" s="40"/>
      <c r="E18" s="40"/>
      <c r="F18" s="40"/>
      <c r="G18" s="36"/>
      <c r="H18" s="40"/>
      <c r="I18" s="40"/>
      <c r="J18" s="40"/>
      <c r="K18" s="40"/>
      <c r="M18" s="46"/>
      <c r="N18" s="16"/>
    </row>
    <row r="19" ht="12.0" customHeight="1">
      <c r="A19" s="39"/>
      <c r="B19" s="36"/>
      <c r="C19" s="40"/>
      <c r="D19" s="40"/>
      <c r="E19" s="40"/>
      <c r="F19" s="40"/>
      <c r="G19" s="40"/>
      <c r="H19" s="40"/>
      <c r="I19" s="40"/>
      <c r="J19" s="40"/>
      <c r="K19" s="40"/>
      <c r="L19" s="41"/>
      <c r="M19" s="41"/>
      <c r="N19" s="39"/>
    </row>
    <row r="20" ht="21.0" customHeight="1">
      <c r="A20" s="16"/>
      <c r="B20" s="36"/>
      <c r="C20" s="43"/>
      <c r="D20" s="43"/>
      <c r="E20" s="47"/>
      <c r="F20" s="47"/>
      <c r="G20" s="47"/>
      <c r="H20" s="44"/>
      <c r="I20" s="44"/>
      <c r="J20" s="45"/>
      <c r="K20" s="38"/>
      <c r="L20" s="38"/>
      <c r="M20" s="38"/>
      <c r="N20" s="16"/>
    </row>
    <row r="21" ht="21.0" customHeight="1">
      <c r="A21" s="16"/>
      <c r="B21" s="36"/>
      <c r="C21" s="36"/>
      <c r="D21" s="36"/>
      <c r="E21" s="37"/>
      <c r="F21" s="37"/>
      <c r="G21" s="37"/>
      <c r="H21" s="37"/>
      <c r="I21" s="37"/>
      <c r="J21" s="48"/>
      <c r="K21" s="38"/>
      <c r="L21" s="38"/>
      <c r="M21" s="38"/>
      <c r="N21" s="16"/>
    </row>
    <row r="22" ht="21.0" customHeight="1">
      <c r="A22" s="16"/>
      <c r="B22" s="49"/>
      <c r="C22" s="50"/>
      <c r="D22" s="50"/>
      <c r="E22" s="31"/>
      <c r="F22" s="31"/>
      <c r="G22" s="31"/>
      <c r="H22" s="31"/>
      <c r="I22" s="31"/>
      <c r="J22" s="31"/>
      <c r="K22" s="51"/>
      <c r="L22" s="51"/>
      <c r="M22" s="51"/>
      <c r="N22" s="52"/>
    </row>
    <row r="23" ht="19.5" customHeight="1">
      <c r="A23" s="39"/>
      <c r="B23" s="50"/>
      <c r="C23" s="50"/>
      <c r="D23" s="50"/>
      <c r="E23" s="31"/>
      <c r="F23" s="31"/>
      <c r="G23" s="31"/>
      <c r="H23" s="31"/>
      <c r="I23" s="31"/>
      <c r="J23" s="31"/>
      <c r="K23" s="51"/>
      <c r="L23" s="51"/>
      <c r="M23" s="51"/>
      <c r="N23" s="53"/>
    </row>
    <row r="24" ht="19.5" customHeight="1">
      <c r="A24" s="39"/>
      <c r="B24" s="53"/>
      <c r="C24" s="53"/>
      <c r="D24" s="53"/>
      <c r="E24" s="54"/>
      <c r="F24" s="54"/>
      <c r="G24" s="54"/>
      <c r="H24" s="54"/>
      <c r="I24" s="54"/>
      <c r="J24" s="54"/>
      <c r="K24" s="55"/>
      <c r="L24" s="55"/>
      <c r="M24" s="55"/>
      <c r="N24" s="53"/>
    </row>
    <row r="25" ht="19.5" customHeight="1">
      <c r="A25" s="39"/>
      <c r="B25" s="39"/>
      <c r="C25" s="39"/>
      <c r="D25" s="39"/>
      <c r="E25" s="41"/>
      <c r="F25" s="41"/>
      <c r="G25" s="41"/>
      <c r="H25" s="41"/>
      <c r="I25" s="41"/>
      <c r="J25" s="41"/>
      <c r="K25" s="56"/>
      <c r="L25" s="56"/>
      <c r="M25" s="56"/>
      <c r="N25" s="39"/>
    </row>
  </sheetData>
  <mergeCells count="3">
    <mergeCell ref="B1:H1"/>
    <mergeCell ref="K1:L1"/>
    <mergeCell ref="B3:K3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5.13"/>
    <col customWidth="1" min="2" max="2" width="12.38"/>
    <col customWidth="1" min="3" max="3" width="9.13"/>
    <col customWidth="1" min="4" max="4" width="10.13"/>
    <col customWidth="1" min="5" max="5" width="18.13"/>
    <col customWidth="1" min="6" max="6" width="14.13"/>
    <col customWidth="1" min="7" max="7" width="20.25"/>
    <col customWidth="1" min="8" max="8" width="13.75"/>
    <col customWidth="1" min="9" max="9" width="8.88"/>
    <col customWidth="1" min="10" max="10" width="5.13"/>
  </cols>
  <sheetData>
    <row r="1" ht="70.5" customHeight="1">
      <c r="A1" s="1"/>
      <c r="B1" s="57" t="s">
        <v>28</v>
      </c>
      <c r="F1" s="7"/>
      <c r="G1" s="58"/>
      <c r="H1" s="59">
        <v>2000.0</v>
      </c>
      <c r="J1" s="1"/>
    </row>
    <row r="2" ht="12.0" customHeight="1">
      <c r="A2" s="39"/>
      <c r="B2" s="39"/>
      <c r="C2" s="39"/>
      <c r="D2" s="39"/>
      <c r="E2" s="39"/>
      <c r="F2" s="39"/>
      <c r="G2" s="39"/>
      <c r="H2" s="39"/>
      <c r="I2" s="39"/>
      <c r="J2" s="39"/>
    </row>
    <row r="3" ht="30.0" customHeight="1">
      <c r="A3" s="9"/>
      <c r="B3" s="42" t="s">
        <v>29</v>
      </c>
      <c r="H3" s="9"/>
      <c r="I3" s="9"/>
      <c r="J3" s="9"/>
    </row>
    <row r="4" ht="24.0" customHeight="1">
      <c r="A4" s="14"/>
      <c r="B4" s="60" t="s">
        <v>30</v>
      </c>
      <c r="C4" s="60" t="s">
        <v>31</v>
      </c>
      <c r="D4" s="60" t="s">
        <v>32</v>
      </c>
      <c r="E4" s="60" t="s">
        <v>33</v>
      </c>
      <c r="F4" s="60" t="s">
        <v>34</v>
      </c>
      <c r="G4" s="60" t="s">
        <v>35</v>
      </c>
      <c r="H4" s="60" t="s">
        <v>36</v>
      </c>
      <c r="I4" s="61" t="s">
        <v>37</v>
      </c>
      <c r="J4" s="62"/>
    </row>
    <row r="5" ht="21.0" customHeight="1">
      <c r="A5" s="16"/>
      <c r="B5" s="63">
        <v>36785.0</v>
      </c>
      <c r="C5" s="64">
        <f t="shared" ref="C5:C19" si="1">B5</f>
        <v>36785</v>
      </c>
      <c r="D5" s="65">
        <v>0.5416666666666666</v>
      </c>
      <c r="E5" s="66" t="s">
        <v>38</v>
      </c>
      <c r="F5" s="66" t="s">
        <v>39</v>
      </c>
      <c r="G5" s="66" t="s">
        <v>40</v>
      </c>
      <c r="H5" s="67"/>
      <c r="I5" s="68" t="s">
        <v>41</v>
      </c>
      <c r="J5" s="69"/>
    </row>
    <row r="6" ht="21.0" customHeight="1">
      <c r="A6" s="16"/>
      <c r="B6" s="63"/>
      <c r="C6" s="64" t="str">
        <f t="shared" si="1"/>
        <v/>
      </c>
      <c r="D6" s="70"/>
      <c r="E6" s="66"/>
      <c r="F6" s="66"/>
      <c r="G6" s="66"/>
      <c r="H6" s="67"/>
      <c r="I6" s="68"/>
      <c r="J6" s="69"/>
    </row>
    <row r="7" ht="21.0" customHeight="1">
      <c r="A7" s="16"/>
      <c r="B7" s="63"/>
      <c r="C7" s="64" t="str">
        <f t="shared" si="1"/>
        <v/>
      </c>
      <c r="D7" s="70"/>
      <c r="E7" s="66"/>
      <c r="F7" s="66"/>
      <c r="G7" s="66"/>
      <c r="H7" s="67"/>
      <c r="I7" s="68"/>
      <c r="J7" s="69"/>
    </row>
    <row r="8" ht="21.0" customHeight="1">
      <c r="A8" s="16"/>
      <c r="B8" s="63"/>
      <c r="C8" s="64" t="str">
        <f t="shared" si="1"/>
        <v/>
      </c>
      <c r="D8" s="70"/>
      <c r="E8" s="66"/>
      <c r="F8" s="66"/>
      <c r="G8" s="66"/>
      <c r="H8" s="67"/>
      <c r="I8" s="68"/>
      <c r="J8" s="69"/>
    </row>
    <row r="9" ht="21.0" customHeight="1">
      <c r="A9" s="16"/>
      <c r="B9" s="63"/>
      <c r="C9" s="64" t="str">
        <f t="shared" si="1"/>
        <v/>
      </c>
      <c r="D9" s="70"/>
      <c r="E9" s="66"/>
      <c r="F9" s="66"/>
      <c r="G9" s="66"/>
      <c r="H9" s="67"/>
      <c r="I9" s="68"/>
      <c r="J9" s="69"/>
    </row>
    <row r="10" ht="21.0" customHeight="1">
      <c r="A10" s="16"/>
      <c r="B10" s="63"/>
      <c r="C10" s="64" t="str">
        <f t="shared" si="1"/>
        <v/>
      </c>
      <c r="D10" s="70"/>
      <c r="E10" s="66"/>
      <c r="F10" s="66"/>
      <c r="G10" s="66"/>
      <c r="H10" s="67"/>
      <c r="I10" s="68"/>
      <c r="J10" s="69"/>
    </row>
    <row r="11" ht="21.0" customHeight="1">
      <c r="A11" s="16"/>
      <c r="B11" s="63"/>
      <c r="C11" s="64" t="str">
        <f t="shared" si="1"/>
        <v/>
      </c>
      <c r="D11" s="70"/>
      <c r="E11" s="66"/>
      <c r="F11" s="66"/>
      <c r="G11" s="66"/>
      <c r="H11" s="67"/>
      <c r="I11" s="68"/>
      <c r="J11" s="69"/>
    </row>
    <row r="12" ht="21.0" customHeight="1">
      <c r="A12" s="16"/>
      <c r="B12" s="63"/>
      <c r="C12" s="64" t="str">
        <f t="shared" si="1"/>
        <v/>
      </c>
      <c r="D12" s="70"/>
      <c r="E12" s="66"/>
      <c r="F12" s="66"/>
      <c r="G12" s="66"/>
      <c r="H12" s="67"/>
      <c r="I12" s="68"/>
      <c r="J12" s="69"/>
    </row>
    <row r="13" ht="21.0" customHeight="1">
      <c r="A13" s="16"/>
      <c r="B13" s="63"/>
      <c r="C13" s="64" t="str">
        <f t="shared" si="1"/>
        <v/>
      </c>
      <c r="D13" s="70"/>
      <c r="E13" s="66"/>
      <c r="F13" s="66"/>
      <c r="G13" s="66"/>
      <c r="H13" s="67"/>
      <c r="I13" s="68"/>
      <c r="J13" s="69"/>
    </row>
    <row r="14" ht="24.0" customHeight="1">
      <c r="A14" s="39"/>
      <c r="B14" s="71"/>
      <c r="C14" s="64" t="str">
        <f t="shared" si="1"/>
        <v/>
      </c>
      <c r="D14" s="72"/>
      <c r="E14" s="72"/>
      <c r="F14" s="72"/>
      <c r="G14" s="72"/>
      <c r="H14" s="71"/>
      <c r="I14" s="71"/>
      <c r="J14" s="39"/>
    </row>
    <row r="15" ht="30.0" customHeight="1">
      <c r="A15" s="9"/>
      <c r="B15" s="73"/>
      <c r="C15" s="64" t="str">
        <f t="shared" si="1"/>
        <v/>
      </c>
      <c r="D15" s="73"/>
      <c r="E15" s="73"/>
      <c r="F15" s="73"/>
      <c r="G15" s="73"/>
      <c r="H15" s="71"/>
      <c r="I15" s="71"/>
      <c r="J15" s="9"/>
    </row>
    <row r="16" ht="24.0" customHeight="1">
      <c r="A16" s="14"/>
      <c r="B16" s="74"/>
      <c r="C16" s="64" t="str">
        <f t="shared" si="1"/>
        <v/>
      </c>
      <c r="D16" s="74"/>
      <c r="E16" s="74"/>
      <c r="F16" s="74"/>
      <c r="G16" s="74"/>
      <c r="H16" s="75"/>
      <c r="I16" s="75"/>
      <c r="J16" s="14"/>
    </row>
    <row r="17" ht="21.0" customHeight="1">
      <c r="A17" s="16"/>
      <c r="B17" s="76"/>
      <c r="C17" s="64" t="str">
        <f t="shared" si="1"/>
        <v/>
      </c>
      <c r="D17" s="77"/>
      <c r="E17" s="77"/>
      <c r="F17" s="77"/>
      <c r="G17" s="38"/>
      <c r="H17" s="71"/>
      <c r="I17" s="71"/>
      <c r="J17" s="16"/>
    </row>
    <row r="18" ht="19.5" customHeight="1">
      <c r="A18" s="39"/>
      <c r="B18" s="76"/>
      <c r="C18" s="64" t="str">
        <f t="shared" si="1"/>
        <v/>
      </c>
      <c r="D18" s="77"/>
      <c r="E18" s="77"/>
      <c r="F18" s="77"/>
      <c r="G18" s="38"/>
      <c r="H18" s="71"/>
      <c r="I18" s="71"/>
      <c r="J18" s="39"/>
    </row>
    <row r="19" ht="19.5" customHeight="1">
      <c r="A19" s="39"/>
      <c r="B19" s="71"/>
      <c r="C19" s="64" t="str">
        <f t="shared" si="1"/>
        <v/>
      </c>
      <c r="D19" s="72"/>
      <c r="E19" s="72"/>
      <c r="F19" s="72"/>
      <c r="G19" s="72"/>
      <c r="H19" s="71"/>
      <c r="I19" s="71"/>
      <c r="J19" s="39"/>
    </row>
    <row r="20" ht="19.5" customHeight="1">
      <c r="A20" s="39"/>
      <c r="B20" s="71"/>
      <c r="C20" s="77"/>
      <c r="D20" s="72"/>
      <c r="E20" s="72"/>
      <c r="F20" s="72"/>
      <c r="G20" s="72"/>
      <c r="H20" s="71"/>
      <c r="I20" s="71"/>
      <c r="J20" s="39"/>
    </row>
  </sheetData>
  <mergeCells count="3">
    <mergeCell ref="B1:E1"/>
    <mergeCell ref="H1:I1"/>
    <mergeCell ref="B3:G3"/>
  </mergeCells>
  <conditionalFormatting sqref="B5:B19 C5:C19 D5:I19">
    <cfRule type="expression" dxfId="0" priority="1">
      <formula>isodd(row(B5))</formula>
    </cfRule>
  </conditionalFormatting>
  <drawing r:id="rId1"/>
</worksheet>
</file>